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30" windowWidth="15360" windowHeight="88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'Ark1'!$A$1:$N$42</definedName>
  </definedNames>
  <calcPr fullCalcOnLoad="1"/>
</workbook>
</file>

<file path=xl/sharedStrings.xml><?xml version="1.0" encoding="utf-8"?>
<sst xmlns="http://schemas.openxmlformats.org/spreadsheetml/2006/main" count="37" uniqueCount="37">
  <si>
    <t>Score</t>
  </si>
  <si>
    <t>Navn</t>
  </si>
  <si>
    <t>Nr</t>
  </si>
  <si>
    <t>Snitt</t>
  </si>
  <si>
    <t>Ser.</t>
  </si>
  <si>
    <t>1. S</t>
  </si>
  <si>
    <t>2. S</t>
  </si>
  <si>
    <t>3. S</t>
  </si>
  <si>
    <t>4. S</t>
  </si>
  <si>
    <t>Arnt Kjesbu</t>
  </si>
  <si>
    <t>Oddmund Halseth</t>
  </si>
  <si>
    <t>Jan Erik Holmen</t>
  </si>
  <si>
    <t>Jarle Haugen</t>
  </si>
  <si>
    <t>Tor Arne Holmen</t>
  </si>
  <si>
    <t>Thor Brattaker</t>
  </si>
  <si>
    <t>Herrer:</t>
  </si>
  <si>
    <t>Jonas Sundal</t>
  </si>
  <si>
    <t>Damer:</t>
  </si>
  <si>
    <t>Renate Skaarstad</t>
  </si>
  <si>
    <t>Anne Grethe Holm</t>
  </si>
  <si>
    <t>Eva Holm</t>
  </si>
  <si>
    <t>Sigurd Jeremiassen</t>
  </si>
  <si>
    <t>Junior Jenter:</t>
  </si>
  <si>
    <t>Camilla Bratås</t>
  </si>
  <si>
    <t>Jon Ståle Sellæg</t>
  </si>
  <si>
    <t>5.sS</t>
  </si>
  <si>
    <t>6. S</t>
  </si>
  <si>
    <t>Tot.</t>
  </si>
  <si>
    <t>1. St.</t>
  </si>
  <si>
    <t>2. St.</t>
  </si>
  <si>
    <t>Åge Malmo</t>
  </si>
  <si>
    <t>Eystein Ness</t>
  </si>
  <si>
    <t>Thomas Meinhardt</t>
  </si>
  <si>
    <t>Marit Brattås</t>
  </si>
  <si>
    <t>Anne Cecilie Brattås</t>
  </si>
  <si>
    <t>Jalmika da Silva</t>
  </si>
  <si>
    <t>Junior Gutter: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</si>
</sst>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9">
    <font>
      <sz val="11"/>
      <name val="Times New Roman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14</xdr:col>
      <xdr:colOff>142875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43225" y="0"/>
          <a:ext cx="42481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Arial"/>
              <a:ea typeface="Arial"/>
              <a:cs typeface="Arial"/>
            </a:rPr>
            <a:t>Klubbmesterskap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
29. Og 30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. april 2011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latin typeface="Arial"/>
              <a:ea typeface="Arial"/>
              <a:cs typeface="Arial"/>
            </a:rPr>
            <a:t>Resultatliste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1647825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647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45"/>
  <sheetViews>
    <sheetView tabSelected="1" workbookViewId="0" topLeftCell="A1">
      <selection activeCell="J1" sqref="J1"/>
    </sheetView>
  </sheetViews>
  <sheetFormatPr defaultColWidth="11.421875" defaultRowHeight="15"/>
  <cols>
    <col min="1" max="1" width="6.421875" style="0" customWidth="1"/>
    <col min="2" max="2" width="26.421875" style="0" customWidth="1"/>
    <col min="3" max="11" width="5.7109375" style="0" customWidth="1"/>
    <col min="12" max="12" width="5.00390625" style="0" customWidth="1"/>
    <col min="13" max="13" width="7.28125" style="0" customWidth="1"/>
    <col min="14" max="15" width="9.140625" style="0" customWidth="1"/>
  </cols>
  <sheetData>
    <row r="11" ht="15.75">
      <c r="B11" s="3" t="s">
        <v>15</v>
      </c>
    </row>
    <row r="13" spans="1:14" s="1" customFormat="1" ht="18" customHeight="1">
      <c r="A13" s="6" t="s">
        <v>2</v>
      </c>
      <c r="B13" s="6" t="s">
        <v>1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25</v>
      </c>
      <c r="H13" s="6" t="s">
        <v>26</v>
      </c>
      <c r="I13" s="6" t="s">
        <v>27</v>
      </c>
      <c r="J13" s="6" t="s">
        <v>28</v>
      </c>
      <c r="K13" s="6" t="s">
        <v>29</v>
      </c>
      <c r="L13" s="7" t="s">
        <v>4</v>
      </c>
      <c r="M13" s="6" t="s">
        <v>0</v>
      </c>
      <c r="N13" s="6" t="s">
        <v>3</v>
      </c>
    </row>
    <row r="15" spans="1:14" s="1" customFormat="1" ht="15">
      <c r="A15" s="4">
        <v>1</v>
      </c>
      <c r="B15" s="5" t="s">
        <v>24</v>
      </c>
      <c r="C15" s="10">
        <v>244</v>
      </c>
      <c r="D15" s="10">
        <v>227</v>
      </c>
      <c r="E15" s="10">
        <v>205</v>
      </c>
      <c r="F15" s="5">
        <v>187</v>
      </c>
      <c r="G15" s="10">
        <v>287</v>
      </c>
      <c r="H15" s="10">
        <v>216</v>
      </c>
      <c r="I15" s="5">
        <f>SUM(C15:H15)</f>
        <v>1366</v>
      </c>
      <c r="J15" s="5"/>
      <c r="K15" s="10">
        <v>211</v>
      </c>
      <c r="L15" s="5">
        <v>7</v>
      </c>
      <c r="M15" s="5">
        <f>SUM(I15:K15)</f>
        <v>1577</v>
      </c>
      <c r="N15" s="5">
        <f>SUM(M15/L15)</f>
        <v>225.28571428571428</v>
      </c>
    </row>
    <row r="16" spans="1:14" s="1" customFormat="1" ht="15">
      <c r="A16" s="4">
        <v>2</v>
      </c>
      <c r="B16" s="5" t="s">
        <v>16</v>
      </c>
      <c r="C16" s="5">
        <v>194</v>
      </c>
      <c r="D16" s="10">
        <v>237</v>
      </c>
      <c r="E16" s="5">
        <v>182</v>
      </c>
      <c r="F16" s="5">
        <v>198</v>
      </c>
      <c r="G16" s="10">
        <v>209</v>
      </c>
      <c r="H16" s="10">
        <v>279</v>
      </c>
      <c r="I16" s="5">
        <f>SUM(C16:H16)</f>
        <v>1299</v>
      </c>
      <c r="J16" s="10">
        <v>215</v>
      </c>
      <c r="K16" s="10">
        <v>206</v>
      </c>
      <c r="L16" s="5">
        <v>8</v>
      </c>
      <c r="M16" s="5">
        <f>SUM(I16:K16)</f>
        <v>1720</v>
      </c>
      <c r="N16" s="5">
        <f aca="true" t="shared" si="0" ref="N15:N25">SUM(M16/L16)</f>
        <v>215</v>
      </c>
    </row>
    <row r="17" spans="1:14" s="1" customFormat="1" ht="15">
      <c r="A17" s="4">
        <v>3</v>
      </c>
      <c r="B17" s="5" t="s">
        <v>11</v>
      </c>
      <c r="C17" s="10">
        <v>206</v>
      </c>
      <c r="D17" s="10">
        <v>204</v>
      </c>
      <c r="E17" s="5">
        <v>178</v>
      </c>
      <c r="F17" s="10">
        <v>269</v>
      </c>
      <c r="G17" s="10">
        <v>212</v>
      </c>
      <c r="H17" s="5">
        <v>181</v>
      </c>
      <c r="I17" s="5">
        <f>SUM(C17:H17)</f>
        <v>1250</v>
      </c>
      <c r="J17" s="10">
        <v>210</v>
      </c>
      <c r="K17" s="5"/>
      <c r="L17" s="5">
        <v>7</v>
      </c>
      <c r="M17" s="5">
        <f>SUM(I17:K17)</f>
        <v>1460</v>
      </c>
      <c r="N17" s="5">
        <f>SUM(M17/L17)</f>
        <v>208.57142857142858</v>
      </c>
    </row>
    <row r="18" spans="1:14" s="1" customFormat="1" ht="15">
      <c r="A18" s="4">
        <v>4</v>
      </c>
      <c r="B18" s="5" t="s">
        <v>9</v>
      </c>
      <c r="C18" s="10">
        <v>221</v>
      </c>
      <c r="D18" s="5">
        <v>195</v>
      </c>
      <c r="E18" s="5">
        <v>194</v>
      </c>
      <c r="F18" s="5">
        <v>172</v>
      </c>
      <c r="G18" s="10">
        <v>238</v>
      </c>
      <c r="H18" s="5">
        <v>172</v>
      </c>
      <c r="I18" s="5">
        <f>SUM(C18:H18)</f>
        <v>1192</v>
      </c>
      <c r="J18" s="5"/>
      <c r="K18" s="10"/>
      <c r="L18" s="5">
        <v>6</v>
      </c>
      <c r="M18" s="5">
        <f>SUM(I18:K18)</f>
        <v>1192</v>
      </c>
      <c r="N18" s="5">
        <f>SUM(M18/L18)</f>
        <v>198.66666666666666</v>
      </c>
    </row>
    <row r="19" spans="1:14" s="1" customFormat="1" ht="15">
      <c r="A19" s="4">
        <v>5</v>
      </c>
      <c r="B19" s="5" t="s">
        <v>12</v>
      </c>
      <c r="C19" s="5">
        <v>182</v>
      </c>
      <c r="D19" s="5">
        <v>181</v>
      </c>
      <c r="E19" s="10">
        <v>205</v>
      </c>
      <c r="F19" s="5">
        <v>193</v>
      </c>
      <c r="G19" s="5">
        <v>187</v>
      </c>
      <c r="H19" s="10">
        <v>202</v>
      </c>
      <c r="I19" s="5">
        <f>SUM(C19:H19)</f>
        <v>1150</v>
      </c>
      <c r="J19" s="5"/>
      <c r="K19" s="5"/>
      <c r="L19" s="5">
        <v>6</v>
      </c>
      <c r="M19" s="5">
        <f>SUM(I19:K19)</f>
        <v>1150</v>
      </c>
      <c r="N19" s="5">
        <f>SUM(M19/L19)</f>
        <v>191.66666666666666</v>
      </c>
    </row>
    <row r="20" spans="1:14" s="1" customFormat="1" ht="15">
      <c r="A20" s="4">
        <v>6</v>
      </c>
      <c r="B20" s="5" t="s">
        <v>13</v>
      </c>
      <c r="C20" s="5">
        <v>172</v>
      </c>
      <c r="D20" s="5">
        <v>196</v>
      </c>
      <c r="E20" s="5">
        <v>170</v>
      </c>
      <c r="F20" s="5">
        <v>180</v>
      </c>
      <c r="G20" s="5">
        <v>181</v>
      </c>
      <c r="H20" s="10">
        <v>224</v>
      </c>
      <c r="I20" s="5">
        <f>SUM(C20:H20)</f>
        <v>1123</v>
      </c>
      <c r="J20" s="5"/>
      <c r="K20" s="5"/>
      <c r="L20" s="5">
        <v>6</v>
      </c>
      <c r="M20" s="5">
        <f>SUM(I20:K20)</f>
        <v>1123</v>
      </c>
      <c r="N20" s="5">
        <f t="shared" si="0"/>
        <v>187.16666666666666</v>
      </c>
    </row>
    <row r="21" spans="1:14" s="1" customFormat="1" ht="15">
      <c r="A21" s="4">
        <v>7</v>
      </c>
      <c r="B21" s="5" t="s">
        <v>10</v>
      </c>
      <c r="C21" s="10">
        <v>217</v>
      </c>
      <c r="D21" s="5">
        <v>182</v>
      </c>
      <c r="E21" s="10">
        <v>201</v>
      </c>
      <c r="F21" s="5">
        <v>158</v>
      </c>
      <c r="G21" s="5">
        <v>165</v>
      </c>
      <c r="H21" s="5">
        <v>177</v>
      </c>
      <c r="I21" s="5">
        <f>SUM(C21:H21)</f>
        <v>1100</v>
      </c>
      <c r="J21" s="5"/>
      <c r="K21" s="5"/>
      <c r="L21" s="5">
        <v>6</v>
      </c>
      <c r="M21" s="5">
        <f>SUM(I21:K21)</f>
        <v>1100</v>
      </c>
      <c r="N21" s="5">
        <f t="shared" si="0"/>
        <v>183.33333333333334</v>
      </c>
    </row>
    <row r="22" spans="1:14" s="1" customFormat="1" ht="15">
      <c r="A22" s="4">
        <v>8</v>
      </c>
      <c r="B22" s="5" t="s">
        <v>30</v>
      </c>
      <c r="C22" s="5">
        <v>172</v>
      </c>
      <c r="D22" s="5">
        <v>167</v>
      </c>
      <c r="E22" s="5">
        <v>159</v>
      </c>
      <c r="F22" s="10">
        <v>203</v>
      </c>
      <c r="G22" s="5">
        <v>161</v>
      </c>
      <c r="H22" s="5">
        <v>188</v>
      </c>
      <c r="I22" s="5">
        <f>SUM(C22:H22)</f>
        <v>1050</v>
      </c>
      <c r="J22" s="5"/>
      <c r="K22" s="5"/>
      <c r="L22" s="5">
        <v>6</v>
      </c>
      <c r="M22" s="5">
        <f>SUM(I22:K22)</f>
        <v>1050</v>
      </c>
      <c r="N22" s="5">
        <f t="shared" si="0"/>
        <v>175</v>
      </c>
    </row>
    <row r="23" spans="1:14" s="1" customFormat="1" ht="15">
      <c r="A23" s="4">
        <v>9</v>
      </c>
      <c r="B23" s="5" t="s">
        <v>21</v>
      </c>
      <c r="C23" s="5">
        <v>152</v>
      </c>
      <c r="D23" s="5">
        <v>175</v>
      </c>
      <c r="E23" s="5">
        <v>124</v>
      </c>
      <c r="F23" s="5">
        <v>176</v>
      </c>
      <c r="G23" s="10">
        <v>201</v>
      </c>
      <c r="H23" s="5">
        <v>156</v>
      </c>
      <c r="I23" s="5">
        <f>SUM(C23:H23)</f>
        <v>984</v>
      </c>
      <c r="J23" s="5"/>
      <c r="K23" s="5"/>
      <c r="L23" s="5">
        <v>6</v>
      </c>
      <c r="M23" s="5">
        <f>SUM(I23:K23)</f>
        <v>984</v>
      </c>
      <c r="N23" s="5">
        <f t="shared" si="0"/>
        <v>164</v>
      </c>
    </row>
    <row r="24" spans="1:14" s="1" customFormat="1" ht="15">
      <c r="A24" s="4">
        <v>10</v>
      </c>
      <c r="B24" s="5" t="s">
        <v>14</v>
      </c>
      <c r="C24" s="5">
        <v>155</v>
      </c>
      <c r="D24" s="5">
        <v>192</v>
      </c>
      <c r="E24" s="5">
        <v>136</v>
      </c>
      <c r="F24" s="5">
        <v>171</v>
      </c>
      <c r="G24" s="5">
        <v>137</v>
      </c>
      <c r="H24" s="5">
        <v>180</v>
      </c>
      <c r="I24" s="5">
        <f>SUM(C24:H24)</f>
        <v>971</v>
      </c>
      <c r="J24" s="5"/>
      <c r="K24" s="5"/>
      <c r="L24" s="5">
        <v>6</v>
      </c>
      <c r="M24" s="5">
        <f>SUM(I24:K24)</f>
        <v>971</v>
      </c>
      <c r="N24" s="5">
        <f t="shared" si="0"/>
        <v>161.83333333333334</v>
      </c>
    </row>
    <row r="25" spans="1:14" s="1" customFormat="1" ht="15">
      <c r="A25" s="4">
        <v>11</v>
      </c>
      <c r="B25" s="5" t="s">
        <v>31</v>
      </c>
      <c r="C25" s="5">
        <v>142</v>
      </c>
      <c r="D25" s="5">
        <v>149</v>
      </c>
      <c r="E25" s="5">
        <v>126</v>
      </c>
      <c r="F25" s="5">
        <v>146</v>
      </c>
      <c r="G25" s="10">
        <v>207</v>
      </c>
      <c r="H25" s="5">
        <v>156</v>
      </c>
      <c r="I25" s="5">
        <f>SUM(C25:H25)</f>
        <v>926</v>
      </c>
      <c r="J25" s="5"/>
      <c r="K25" s="5"/>
      <c r="L25" s="5">
        <v>6</v>
      </c>
      <c r="M25" s="5">
        <f>SUM(I25:K25)</f>
        <v>926</v>
      </c>
      <c r="N25" s="5">
        <f t="shared" si="0"/>
        <v>154.33333333333334</v>
      </c>
    </row>
    <row r="26" spans="1:13" s="1" customFormat="1" ht="15">
      <c r="A26"/>
      <c r="B26"/>
      <c r="C26"/>
      <c r="D26"/>
      <c r="E26"/>
      <c r="F26"/>
      <c r="G26" s="11"/>
      <c r="H26"/>
      <c r="I26"/>
      <c r="J26"/>
      <c r="K26"/>
      <c r="L26"/>
      <c r="M26" s="8"/>
    </row>
    <row r="27" spans="1:13" s="1" customFormat="1" ht="15.75">
      <c r="A27"/>
      <c r="B27" s="3" t="s">
        <v>36</v>
      </c>
      <c r="C27"/>
      <c r="D27"/>
      <c r="E27"/>
      <c r="F27"/>
      <c r="G27" s="11"/>
      <c r="H27"/>
      <c r="I27"/>
      <c r="J27"/>
      <c r="K27"/>
      <c r="L27"/>
      <c r="M27" s="8"/>
    </row>
    <row r="28" spans="1:13" s="1" customFormat="1" ht="15">
      <c r="A28" s="2"/>
      <c r="B28"/>
      <c r="C28"/>
      <c r="D28"/>
      <c r="E28"/>
      <c r="F28"/>
      <c r="G28" s="11"/>
      <c r="H28"/>
      <c r="I28"/>
      <c r="J28"/>
      <c r="K28"/>
      <c r="L28"/>
      <c r="M28" s="8"/>
    </row>
    <row r="29" spans="1:14" s="1" customFormat="1" ht="15">
      <c r="A29" s="4">
        <v>1</v>
      </c>
      <c r="B29" s="5" t="s">
        <v>32</v>
      </c>
      <c r="C29" s="5">
        <v>138</v>
      </c>
      <c r="D29" s="5">
        <v>138</v>
      </c>
      <c r="E29" s="5">
        <v>131</v>
      </c>
      <c r="F29" s="5">
        <v>152</v>
      </c>
      <c r="G29" s="5">
        <v>150</v>
      </c>
      <c r="H29" s="5">
        <v>185</v>
      </c>
      <c r="I29" s="5">
        <f>SUM(C29:H29)</f>
        <v>894</v>
      </c>
      <c r="J29" s="5"/>
      <c r="K29" s="5"/>
      <c r="L29" s="5">
        <v>6</v>
      </c>
      <c r="M29" s="5">
        <f>SUM(I29:K29)</f>
        <v>894</v>
      </c>
      <c r="N29" s="5">
        <f>SUM(M29/L29)</f>
        <v>149</v>
      </c>
    </row>
    <row r="30" spans="1:14" s="1" customFormat="1" ht="15">
      <c r="A30"/>
      <c r="B30"/>
      <c r="C30"/>
      <c r="D30"/>
      <c r="E30"/>
      <c r="F30"/>
      <c r="G30" s="14"/>
      <c r="H30"/>
      <c r="I30"/>
      <c r="J30"/>
      <c r="K30"/>
      <c r="L30"/>
      <c r="M30"/>
      <c r="N30"/>
    </row>
    <row r="31" spans="2:13" s="1" customFormat="1" ht="15.75">
      <c r="B31" s="3" t="s">
        <v>17</v>
      </c>
      <c r="G31" s="11"/>
      <c r="M31" s="8"/>
    </row>
    <row r="32" spans="7:13" s="1" customFormat="1" ht="14.25">
      <c r="G32" s="11"/>
      <c r="M32" s="8"/>
    </row>
    <row r="33" spans="1:14" s="1" customFormat="1" ht="15">
      <c r="A33" s="4">
        <v>1</v>
      </c>
      <c r="B33" s="12" t="s">
        <v>19</v>
      </c>
      <c r="C33" s="5">
        <v>137</v>
      </c>
      <c r="D33" s="5">
        <v>190</v>
      </c>
      <c r="E33" s="5">
        <v>193</v>
      </c>
      <c r="F33" s="5">
        <v>168</v>
      </c>
      <c r="G33" s="5">
        <v>176</v>
      </c>
      <c r="H33" s="5">
        <v>134</v>
      </c>
      <c r="I33" s="5">
        <f>SUM(C33:H33)</f>
        <v>998</v>
      </c>
      <c r="J33" s="5">
        <v>161</v>
      </c>
      <c r="K33" s="5">
        <v>151</v>
      </c>
      <c r="L33" s="5">
        <v>8</v>
      </c>
      <c r="M33" s="5">
        <f>SUM(I33:K33)</f>
        <v>1310</v>
      </c>
      <c r="N33" s="5">
        <f>SUM(M33/L33)</f>
        <v>163.75</v>
      </c>
    </row>
    <row r="34" spans="1:14" s="1" customFormat="1" ht="15">
      <c r="A34" s="4">
        <v>2</v>
      </c>
      <c r="B34" s="5" t="s">
        <v>18</v>
      </c>
      <c r="C34" s="5">
        <v>161</v>
      </c>
      <c r="D34" s="5">
        <v>182</v>
      </c>
      <c r="E34" s="5">
        <v>181</v>
      </c>
      <c r="F34" s="5">
        <v>157</v>
      </c>
      <c r="G34" s="5">
        <v>170</v>
      </c>
      <c r="H34" s="5">
        <v>158</v>
      </c>
      <c r="I34" s="5">
        <f>SUM(C34:H34)</f>
        <v>1009</v>
      </c>
      <c r="J34" s="5"/>
      <c r="K34" s="5">
        <v>143</v>
      </c>
      <c r="L34" s="5">
        <v>7</v>
      </c>
      <c r="M34" s="5">
        <f>SUM(I34:K34)</f>
        <v>1152</v>
      </c>
      <c r="N34" s="5">
        <f>SUM(M34/L34)</f>
        <v>164.57142857142858</v>
      </c>
    </row>
    <row r="35" spans="1:14" s="1" customFormat="1" ht="15">
      <c r="A35" s="13">
        <v>3</v>
      </c>
      <c r="B35" s="5" t="s">
        <v>20</v>
      </c>
      <c r="C35" s="12">
        <v>166</v>
      </c>
      <c r="D35" s="12">
        <v>129</v>
      </c>
      <c r="E35" s="12">
        <v>139</v>
      </c>
      <c r="F35" s="12">
        <v>163</v>
      </c>
      <c r="G35" s="12">
        <v>135</v>
      </c>
      <c r="H35" s="12">
        <v>138</v>
      </c>
      <c r="I35" s="5">
        <f>SUM(C35:H35)</f>
        <v>870</v>
      </c>
      <c r="J35" s="12">
        <v>148</v>
      </c>
      <c r="K35" s="12"/>
      <c r="L35" s="12">
        <v>7</v>
      </c>
      <c r="M35" s="5">
        <f>SUM(I35:K35)</f>
        <v>1018</v>
      </c>
      <c r="N35" s="12">
        <f>SUM(M35/L35)</f>
        <v>145.42857142857142</v>
      </c>
    </row>
    <row r="36" spans="1:14" s="1" customFormat="1" ht="15">
      <c r="A36" s="4">
        <v>4</v>
      </c>
      <c r="B36" s="5" t="s">
        <v>33</v>
      </c>
      <c r="C36" s="5">
        <v>155</v>
      </c>
      <c r="D36" s="5">
        <v>153</v>
      </c>
      <c r="E36" s="5">
        <v>151</v>
      </c>
      <c r="F36" s="5">
        <v>147</v>
      </c>
      <c r="G36" s="5">
        <v>120</v>
      </c>
      <c r="H36" s="5">
        <v>126</v>
      </c>
      <c r="I36" s="5">
        <f>SUM(C36:H36)</f>
        <v>852</v>
      </c>
      <c r="J36" s="5"/>
      <c r="K36" s="5"/>
      <c r="L36" s="5">
        <v>6</v>
      </c>
      <c r="M36" s="5">
        <f>SUM(I36:K36)</f>
        <v>852</v>
      </c>
      <c r="N36" s="5">
        <f>SUM(M36/L36)</f>
        <v>142</v>
      </c>
    </row>
    <row r="37" spans="1:14" s="1" customFormat="1" ht="15">
      <c r="A37" s="4">
        <v>5</v>
      </c>
      <c r="B37" s="5" t="s">
        <v>34</v>
      </c>
      <c r="C37" s="5">
        <v>110</v>
      </c>
      <c r="D37" s="5">
        <v>135</v>
      </c>
      <c r="E37" s="5">
        <v>142</v>
      </c>
      <c r="F37" s="5">
        <v>125</v>
      </c>
      <c r="G37" s="5">
        <v>119</v>
      </c>
      <c r="H37" s="5">
        <v>132</v>
      </c>
      <c r="I37" s="5">
        <f>SUM(C37:H37)</f>
        <v>763</v>
      </c>
      <c r="J37" s="5"/>
      <c r="K37" s="5"/>
      <c r="L37" s="5">
        <v>6</v>
      </c>
      <c r="M37" s="5">
        <f>SUM(I37:K37)</f>
        <v>763</v>
      </c>
      <c r="N37" s="5">
        <f>SUM(M37/L37)</f>
        <v>127.16666666666667</v>
      </c>
    </row>
    <row r="38" spans="1:14" s="1" customFormat="1" ht="15">
      <c r="A38"/>
      <c r="B38"/>
      <c r="C38"/>
      <c r="D38"/>
      <c r="E38"/>
      <c r="F38"/>
      <c r="G38" s="9"/>
      <c r="H38" s="9"/>
      <c r="I38" s="9"/>
      <c r="J38" s="9"/>
      <c r="K38" s="9"/>
      <c r="L38" s="9"/>
      <c r="M38" s="8"/>
      <c r="N38" s="9"/>
    </row>
    <row r="39" spans="2:14" ht="15.75">
      <c r="B39" s="3" t="s">
        <v>22</v>
      </c>
      <c r="G39" s="9"/>
      <c r="H39" s="9"/>
      <c r="I39" s="9"/>
      <c r="J39" s="9"/>
      <c r="K39" s="9"/>
      <c r="L39" s="9"/>
      <c r="M39" s="8"/>
      <c r="N39" s="9"/>
    </row>
    <row r="40" spans="7:14" ht="15">
      <c r="G40" s="9"/>
      <c r="H40" s="9"/>
      <c r="I40" s="9"/>
      <c r="J40" s="9"/>
      <c r="K40" s="9"/>
      <c r="L40" s="9"/>
      <c r="M40" s="8"/>
      <c r="N40" s="9"/>
    </row>
    <row r="41" spans="1:14" s="1" customFormat="1" ht="15">
      <c r="A41" s="6">
        <v>1</v>
      </c>
      <c r="B41" s="5" t="s">
        <v>35</v>
      </c>
      <c r="C41" s="5">
        <v>129</v>
      </c>
      <c r="D41" s="5">
        <v>153</v>
      </c>
      <c r="E41" s="5">
        <v>114</v>
      </c>
      <c r="F41" s="5">
        <v>146</v>
      </c>
      <c r="G41" s="5">
        <v>168</v>
      </c>
      <c r="H41" s="5">
        <v>127</v>
      </c>
      <c r="I41" s="5">
        <f>SUM(C41:H41)</f>
        <v>837</v>
      </c>
      <c r="J41" s="5">
        <v>171</v>
      </c>
      <c r="K41" s="5"/>
      <c r="L41" s="5">
        <v>7</v>
      </c>
      <c r="M41" s="5">
        <f>SUM(I41:K41)</f>
        <v>1008</v>
      </c>
      <c r="N41" s="5">
        <f>SUM(M41/L41)</f>
        <v>144</v>
      </c>
    </row>
    <row r="42" spans="1:14" s="1" customFormat="1" ht="15">
      <c r="A42" s="6">
        <v>2</v>
      </c>
      <c r="B42" s="5" t="s">
        <v>23</v>
      </c>
      <c r="C42" s="10">
        <v>223</v>
      </c>
      <c r="D42" s="5">
        <v>169</v>
      </c>
      <c r="E42" s="5">
        <v>184</v>
      </c>
      <c r="F42" s="5">
        <v>151</v>
      </c>
      <c r="G42" s="5">
        <v>142</v>
      </c>
      <c r="H42" s="5">
        <v>144</v>
      </c>
      <c r="I42" s="5">
        <f>SUM(C42:H42)</f>
        <v>1013</v>
      </c>
      <c r="J42" s="5">
        <v>160</v>
      </c>
      <c r="K42" s="5"/>
      <c r="L42" s="5">
        <v>7</v>
      </c>
      <c r="M42" s="5">
        <f>SUM(I42:K42)</f>
        <v>1173</v>
      </c>
      <c r="N42" s="5">
        <f>SUM(M42/L42)</f>
        <v>167.57142857142858</v>
      </c>
    </row>
    <row r="43" spans="7:14" ht="15">
      <c r="G43" s="9"/>
      <c r="H43" s="9"/>
      <c r="I43" s="9"/>
      <c r="J43" s="9"/>
      <c r="K43" s="9"/>
      <c r="L43" s="9"/>
      <c r="M43" s="8"/>
      <c r="N43" s="9"/>
    </row>
    <row r="44" spans="7:14" ht="15">
      <c r="G44" s="9"/>
      <c r="H44" s="9"/>
      <c r="I44" s="9"/>
      <c r="J44" s="9"/>
      <c r="K44" s="9"/>
      <c r="L44" s="9"/>
      <c r="M44" s="8"/>
      <c r="N44" s="9"/>
    </row>
    <row r="45" spans="7:14" ht="15">
      <c r="G45" s="9"/>
      <c r="H45" s="9"/>
      <c r="I45" s="9"/>
      <c r="J45" s="9"/>
      <c r="K45" s="9"/>
      <c r="L45" s="9"/>
      <c r="M45" s="9"/>
      <c r="N45" s="9"/>
    </row>
  </sheetData>
  <printOptions/>
  <pageMargins left="0.15748031496062992" right="0.1968503937007874" top="0.5905511811023623" bottom="0.984251968503937" header="0.5118110236220472" footer="0.5118110236220472"/>
  <pageSetup fitToWidth="2" fitToHeight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Klausen</dc:creator>
  <cp:keywords/>
  <dc:description/>
  <cp:lastModifiedBy>Helgådal IL</cp:lastModifiedBy>
  <cp:lastPrinted>2011-04-30T19:08:32Z</cp:lastPrinted>
  <dcterms:created xsi:type="dcterms:W3CDTF">2002-07-29T11:18:36Z</dcterms:created>
  <dcterms:modified xsi:type="dcterms:W3CDTF">2011-04-30T19:11:33Z</dcterms:modified>
  <cp:category/>
  <cp:version/>
  <cp:contentType/>
  <cp:contentStatus/>
</cp:coreProperties>
</file>